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MAKHO\RICO\ანგარიშგება\2022\Rico Express-202206-FRM\FRM RICO\Report GEO, ENG, RUS 2022.03\"/>
    </mc:Choice>
  </mc:AlternateContent>
  <xr:revisionPtr revIDLastSave="0" documentId="13_ncr:1_{8442611D-2AB0-4FD4-9881-C0231D8F4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Info!#REF!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B2" i="5" l="1"/>
</calcChain>
</file>

<file path=xl/sharedStrings.xml><?xml version="1.0" encoding="utf-8"?>
<sst xmlns="http://schemas.openxmlformats.org/spreadsheetml/2006/main" count="127" uniqueCount="112">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</sst>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b/>
      <sz val="10"/>
      <name val="Arial"/>
      <family val="2"/>
    </font>
    <font>
      <b/>
      <sz val="9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3" xfId="1" applyFont="1" applyFill="1" applyBorder="1" applyAlignment="1" applyProtection="1">
      <alignment horizontal="left" vertical="center" inden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8" xfId="1" applyFont="1" applyFill="1" applyBorder="1" applyAlignment="1" applyProtection="1">
      <alignment horizontal="left" wrapText="1" indent="1"/>
    </xf>
    <xf numFmtId="165" fontId="5" fillId="0" borderId="19" xfId="1" applyNumberFormat="1" applyFont="1" applyFill="1" applyBorder="1" applyAlignment="1" applyProtection="1">
      <alignment horizontal="right"/>
      <protection locked="0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indent="1"/>
    </xf>
    <xf numFmtId="0" fontId="5" fillId="0" borderId="23" xfId="1" applyFont="1" applyFill="1" applyBorder="1" applyAlignment="1" applyProtection="1">
      <alignment horizontal="left" indent="2"/>
    </xf>
    <xf numFmtId="0" fontId="8" fillId="0" borderId="19" xfId="1" applyFont="1" applyFill="1" applyBorder="1" applyAlignment="1" applyProtection="1">
      <alignment horizontal="left" wrapText="1" indent="1"/>
    </xf>
    <xf numFmtId="0" fontId="8" fillId="0" borderId="24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8" xfId="1" applyFont="1" applyFill="1" applyBorder="1" applyAlignment="1" applyProtection="1">
      <alignment horizontal="left" wrapText="1"/>
    </xf>
    <xf numFmtId="165" fontId="8" fillId="0" borderId="18" xfId="1" applyNumberFormat="1" applyFont="1" applyFill="1" applyBorder="1" applyAlignment="1" applyProtection="1">
      <alignment horizontal="right"/>
      <protection locked="0"/>
    </xf>
    <xf numFmtId="165" fontId="8" fillId="0" borderId="28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wrapText="1"/>
    </xf>
    <xf numFmtId="0" fontId="9" fillId="0" borderId="29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8" xfId="1" applyFont="1" applyFill="1" applyBorder="1" applyAlignment="1" applyProtection="1">
      <alignment horizontal="left" indent="1"/>
    </xf>
    <xf numFmtId="0" fontId="5" fillId="0" borderId="19" xfId="1" applyFont="1" applyFill="1" applyBorder="1" applyAlignment="1" applyProtection="1">
      <alignment horizontal="left" wrapText="1" indent="2"/>
    </xf>
    <xf numFmtId="0" fontId="9" fillId="0" borderId="24" xfId="1" applyFont="1" applyFill="1" applyBorder="1" applyAlignment="1" applyProtection="1">
      <alignment horizontal="left"/>
    </xf>
    <xf numFmtId="0" fontId="8" fillId="0" borderId="17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7" xfId="1" applyNumberFormat="1" applyFont="1" applyFill="1" applyBorder="1" applyAlignment="1" applyProtection="1"/>
    <xf numFmtId="3" fontId="8" fillId="0" borderId="18" xfId="1" applyNumberFormat="1" applyFont="1" applyFill="1" applyBorder="1" applyAlignment="1" applyProtection="1">
      <alignment horizontal="right"/>
      <protection locked="0"/>
    </xf>
    <xf numFmtId="3" fontId="8" fillId="4" borderId="28" xfId="1" applyNumberFormat="1" applyFont="1" applyFill="1" applyBorder="1" applyAlignment="1" applyProtection="1">
      <alignment horizontal="right"/>
    </xf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0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  <protection locked="0"/>
    </xf>
    <xf numFmtId="3" fontId="8" fillId="4" borderId="33" xfId="1" applyNumberFormat="1" applyFont="1" applyFill="1" applyBorder="1" applyAlignment="1" applyProtection="1">
      <alignment horizontal="right"/>
    </xf>
    <xf numFmtId="3" fontId="8" fillId="4" borderId="32" xfId="1" applyNumberFormat="1" applyFont="1" applyFill="1" applyBorder="1" applyAlignment="1" applyProtection="1">
      <alignment horizontal="right"/>
    </xf>
    <xf numFmtId="0" fontId="9" fillId="0" borderId="38" xfId="1" applyFont="1" applyFill="1" applyBorder="1" applyAlignment="1" applyProtection="1">
      <alignment horizontal="left" indent="1"/>
    </xf>
    <xf numFmtId="3" fontId="8" fillId="0" borderId="38" xfId="1" applyNumberFormat="1" applyFont="1" applyFill="1" applyBorder="1" applyAlignment="1" applyProtection="1">
      <alignment horizontal="right"/>
    </xf>
    <xf numFmtId="0" fontId="9" fillId="0" borderId="14" xfId="1" applyFont="1" applyFill="1" applyBorder="1" applyAlignment="1" applyProtection="1">
      <alignment horizontal="center" vertical="center" wrapText="1"/>
    </xf>
    <xf numFmtId="0" fontId="8" fillId="0" borderId="38" xfId="1" applyFont="1" applyFill="1" applyBorder="1" applyAlignment="1" applyProtection="1">
      <alignment horizontal="left" wrapText="1" indent="1"/>
    </xf>
    <xf numFmtId="3" fontId="8" fillId="0" borderId="38" xfId="1" applyNumberFormat="1" applyFont="1" applyFill="1" applyBorder="1" applyAlignment="1" applyProtection="1">
      <alignment horizontal="right" vertical="center"/>
      <protection locked="0"/>
    </xf>
    <xf numFmtId="3" fontId="8" fillId="4" borderId="4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4" xfId="1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wrapText="1" indent="1"/>
    </xf>
    <xf numFmtId="3" fontId="8" fillId="0" borderId="26" xfId="1" applyNumberFormat="1" applyFont="1" applyFill="1" applyBorder="1" applyAlignment="1" applyProtection="1">
      <alignment horizontal="right" vertical="center"/>
      <protection locked="0"/>
    </xf>
    <xf numFmtId="3" fontId="8" fillId="4" borderId="32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49" xfId="4" applyFont="1" applyFill="1" applyBorder="1" applyAlignment="1" applyProtection="1">
      <alignment horizontal="left" indent="1"/>
    </xf>
    <xf numFmtId="0" fontId="8" fillId="0" borderId="50" xfId="4" applyFont="1" applyFill="1" applyBorder="1" applyAlignment="1" applyProtection="1">
      <alignment horizontal="left" indent="1"/>
    </xf>
    <xf numFmtId="165" fontId="5" fillId="0" borderId="24" xfId="1" applyNumberFormat="1" applyFont="1" applyFill="1" applyBorder="1" applyAlignment="1" applyProtection="1">
      <alignment horizontal="right"/>
      <protection locked="0"/>
    </xf>
    <xf numFmtId="165" fontId="5" fillId="0" borderId="33" xfId="1" applyNumberFormat="1" applyFont="1" applyFill="1" applyBorder="1" applyAlignment="1" applyProtection="1">
      <alignment horizontal="right"/>
      <protection locked="0"/>
    </xf>
    <xf numFmtId="0" fontId="8" fillId="0" borderId="52" xfId="4" applyFont="1" applyFill="1" applyBorder="1" applyAlignment="1" applyProtection="1">
      <alignment horizontal="left" indent="1"/>
    </xf>
    <xf numFmtId="0" fontId="8" fillId="0" borderId="54" xfId="1" applyFont="1" applyFill="1" applyBorder="1"/>
    <xf numFmtId="0" fontId="8" fillId="0" borderId="51" xfId="4" applyFont="1" applyFill="1" applyBorder="1" applyAlignment="1" applyProtection="1">
      <alignment horizontal="left" indent="1"/>
    </xf>
    <xf numFmtId="165" fontId="8" fillId="0" borderId="24" xfId="1" applyNumberFormat="1" applyFont="1" applyFill="1" applyBorder="1" applyAlignment="1" applyProtection="1">
      <alignment horizontal="right"/>
      <protection locked="0"/>
    </xf>
    <xf numFmtId="165" fontId="8" fillId="0" borderId="33" xfId="1" applyNumberFormat="1" applyFont="1" applyFill="1" applyBorder="1" applyAlignment="1" applyProtection="1">
      <alignment horizontal="right"/>
      <protection locked="0"/>
    </xf>
    <xf numFmtId="0" fontId="8" fillId="0" borderId="55" xfId="4" applyFont="1" applyFill="1" applyBorder="1" applyAlignment="1" applyProtection="1">
      <alignment horizontal="left" indent="1"/>
    </xf>
    <xf numFmtId="0" fontId="8" fillId="0" borderId="53" xfId="1" applyFont="1" applyFill="1" applyBorder="1" applyAlignment="1" applyProtection="1">
      <alignment horizontal="left" indent="1"/>
    </xf>
    <xf numFmtId="0" fontId="8" fillId="0" borderId="53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4" xfId="0" applyFont="1" applyFill="1" applyBorder="1" applyAlignment="1"/>
    <xf numFmtId="0" fontId="11" fillId="2" borderId="45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11" fillId="2" borderId="56" xfId="0" applyFont="1" applyFill="1" applyBorder="1" applyAlignment="1"/>
    <xf numFmtId="0" fontId="11" fillId="2" borderId="59" xfId="0" applyFont="1" applyFill="1" applyBorder="1" applyAlignment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6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0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/>
    <xf numFmtId="165" fontId="9" fillId="0" borderId="26" xfId="1" applyNumberFormat="1" applyFont="1" applyFill="1" applyBorder="1" applyAlignment="1" applyProtection="1">
      <alignment horizontal="right"/>
    </xf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9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>
      <alignment horizontal="left"/>
    </xf>
    <xf numFmtId="165" fontId="9" fillId="0" borderId="32" xfId="1" applyNumberFormat="1" applyFont="1" applyFill="1" applyBorder="1" applyAlignment="1" applyProtection="1">
      <alignment horizontal="right"/>
    </xf>
    <xf numFmtId="165" fontId="8" fillId="0" borderId="18" xfId="1" applyNumberFormat="1" applyFont="1" applyFill="1" applyBorder="1" applyAlignment="1" applyProtection="1">
      <alignment horizontal="right"/>
    </xf>
    <xf numFmtId="165" fontId="8" fillId="0" borderId="28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</xf>
    <xf numFmtId="3" fontId="8" fillId="0" borderId="33" xfId="1" applyNumberFormat="1" applyFont="1" applyFill="1" applyBorder="1" applyAlignment="1" applyProtection="1">
      <alignment horizontal="right"/>
    </xf>
    <xf numFmtId="0" fontId="9" fillId="0" borderId="34" xfId="1" applyFont="1" applyFill="1" applyBorder="1" applyAlignment="1" applyProtection="1">
      <alignment horizontal="left"/>
    </xf>
    <xf numFmtId="3" fontId="9" fillId="0" borderId="34" xfId="1" applyNumberFormat="1" applyFont="1" applyFill="1" applyBorder="1" applyAlignment="1" applyProtection="1">
      <alignment horizontal="righ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4" xfId="1" applyNumberFormat="1" applyFont="1" applyFill="1" applyBorder="1" applyAlignment="1" applyProtection="1">
      <alignment horizontal="right"/>
    </xf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3" fontId="9" fillId="0" borderId="4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0" fontId="8" fillId="0" borderId="41" xfId="4" applyFont="1" applyFill="1" applyBorder="1" applyAlignment="1" applyProtection="1">
      <alignment horizontal="left" indent="1"/>
    </xf>
    <xf numFmtId="0" fontId="9" fillId="0" borderId="42" xfId="1" applyFont="1" applyFill="1" applyBorder="1" applyAlignment="1" applyProtection="1"/>
    <xf numFmtId="3" fontId="9" fillId="0" borderId="42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165" fontId="9" fillId="0" borderId="22" xfId="1" applyNumberFormat="1" applyFont="1" applyFill="1" applyBorder="1" applyAlignment="1" applyProtection="1">
      <alignment horizontal="right"/>
    </xf>
    <xf numFmtId="165" fontId="14" fillId="0" borderId="22" xfId="1" applyNumberFormat="1" applyFont="1" applyFill="1" applyBorder="1" applyAlignment="1" applyProtection="1">
      <alignment horizontal="right"/>
    </xf>
    <xf numFmtId="165" fontId="9" fillId="0" borderId="25" xfId="1" applyNumberFormat="1" applyFont="1" applyFill="1" applyBorder="1" applyAlignment="1" applyProtection="1">
      <alignment horizontal="right"/>
    </xf>
    <xf numFmtId="3" fontId="9" fillId="0" borderId="21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5" xfId="1" applyNumberFormat="1" applyFont="1" applyFill="1" applyBorder="1" applyAlignment="1" applyProtection="1">
      <alignment horizontal="right"/>
    </xf>
    <xf numFmtId="3" fontId="9" fillId="0" borderId="39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0" xfId="0" applyFont="1" applyFill="1" applyBorder="1" applyAlignment="1"/>
    <xf numFmtId="14" fontId="8" fillId="0" borderId="0" xfId="1" applyNumberFormat="1" applyFont="1" applyFill="1" applyBorder="1" applyAlignment="1" applyProtection="1">
      <alignment horizontal="left"/>
    </xf>
    <xf numFmtId="0" fontId="13" fillId="2" borderId="47" xfId="0" applyFont="1" applyFill="1" applyBorder="1" applyAlignment="1"/>
    <xf numFmtId="0" fontId="13" fillId="2" borderId="61" xfId="0" applyFont="1" applyFill="1" applyBorder="1" applyAlignment="1"/>
    <xf numFmtId="0" fontId="13" fillId="2" borderId="58" xfId="0" applyFont="1" applyFill="1" applyBorder="1" applyAlignment="1">
      <alignment shrinkToFit="1"/>
    </xf>
    <xf numFmtId="0" fontId="13" fillId="2" borderId="61" xfId="0" applyFont="1" applyFill="1" applyBorder="1" applyAlignment="1">
      <alignment shrinkToFit="1"/>
    </xf>
    <xf numFmtId="0" fontId="11" fillId="2" borderId="62" xfId="0" applyFont="1" applyFill="1" applyBorder="1" applyAlignment="1"/>
    <xf numFmtId="0" fontId="11" fillId="2" borderId="63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5" fillId="0" borderId="6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center" shrinkToFit="1"/>
    </xf>
    <xf numFmtId="0" fontId="13" fillId="2" borderId="58" xfId="0" applyFont="1" applyFill="1" applyBorder="1" applyAlignment="1">
      <alignment horizontal="center" shrinkToFit="1"/>
    </xf>
    <xf numFmtId="0" fontId="16" fillId="2" borderId="57" xfId="0" applyFont="1" applyFill="1" applyBorder="1" applyAlignment="1">
      <alignment horizontal="center" shrinkToFit="1"/>
    </xf>
    <xf numFmtId="0" fontId="16" fillId="2" borderId="58" xfId="0" applyFont="1" applyFill="1" applyBorder="1" applyAlignment="1">
      <alignment horizontal="center" shrinkToFit="1"/>
    </xf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KHO\&#4304;&#4316;&#4306;&#4304;&#4320;&#4312;&#4328;&#4306;&#4308;&#4305;&#4304;\Rico%20Express-201803-FRM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tabSelected="1" zoomScale="115" zoomScaleNormal="115" zoomScaleSheetLayoutView="90" workbookViewId="0">
      <selection activeCell="G22" sqref="G22"/>
    </sheetView>
  </sheetViews>
  <sheetFormatPr defaultColWidth="9.140625" defaultRowHeight="12" customHeight="1" x14ac:dyDescent="0.2"/>
  <cols>
    <col min="1" max="1" width="8.140625" style="3" bestFit="1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103</v>
      </c>
      <c r="B1" s="119" t="s">
        <v>101</v>
      </c>
      <c r="C1" s="2"/>
      <c r="D1" s="2"/>
      <c r="E1" s="2"/>
    </row>
    <row r="2" spans="1:6" ht="12" customHeight="1" x14ac:dyDescent="0.2">
      <c r="A2" s="1" t="s">
        <v>102</v>
      </c>
      <c r="B2" s="177">
        <v>44742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0</v>
      </c>
      <c r="B4" s="6" t="s">
        <v>107</v>
      </c>
      <c r="C4" s="1"/>
      <c r="D4" s="1"/>
      <c r="E4" s="7"/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1</v>
      </c>
      <c r="B6" s="10" t="s">
        <v>22</v>
      </c>
      <c r="C6" s="11" t="s">
        <v>31</v>
      </c>
      <c r="D6" s="11" t="s">
        <v>32</v>
      </c>
      <c r="E6" s="12" t="s">
        <v>33</v>
      </c>
    </row>
    <row r="7" spans="1:6" ht="12" customHeight="1" x14ac:dyDescent="0.2">
      <c r="A7" s="13">
        <v>1</v>
      </c>
      <c r="B7" s="14" t="s">
        <v>4</v>
      </c>
      <c r="C7" s="120">
        <v>13259833.43</v>
      </c>
      <c r="D7" s="120">
        <v>19560681.741718538</v>
      </c>
      <c r="E7" s="126">
        <v>32820515.171718538</v>
      </c>
      <c r="F7" s="15"/>
    </row>
    <row r="8" spans="1:6" ht="12" customHeight="1" x14ac:dyDescent="0.2">
      <c r="A8" s="16">
        <v>2</v>
      </c>
      <c r="B8" s="17" t="s">
        <v>5</v>
      </c>
      <c r="C8" s="121">
        <v>977734.71999999986</v>
      </c>
      <c r="D8" s="121">
        <v>13957207.510000002</v>
      </c>
      <c r="E8" s="127">
        <v>14934942.230000002</v>
      </c>
      <c r="F8" s="15"/>
    </row>
    <row r="9" spans="1:6" ht="12" customHeight="1" x14ac:dyDescent="0.2">
      <c r="A9" s="16">
        <v>3</v>
      </c>
      <c r="B9" s="87" t="s">
        <v>6</v>
      </c>
      <c r="C9" s="130">
        <v>390135653.59000033</v>
      </c>
      <c r="D9" s="130">
        <v>22006178.35198902</v>
      </c>
      <c r="E9" s="127">
        <v>412141831.94198936</v>
      </c>
      <c r="F9" s="15"/>
    </row>
    <row r="10" spans="1:6" ht="12" customHeight="1" x14ac:dyDescent="0.2">
      <c r="A10" s="16">
        <v>3.1</v>
      </c>
      <c r="B10" s="87" t="s">
        <v>7</v>
      </c>
      <c r="C10" s="131">
        <v>-10156668.112288987</v>
      </c>
      <c r="D10" s="131">
        <v>-1637148.6996061921</v>
      </c>
      <c r="E10" s="132">
        <v>-11793816.811895179</v>
      </c>
      <c r="F10" s="15"/>
    </row>
    <row r="11" spans="1:6" ht="12" customHeight="1" x14ac:dyDescent="0.2">
      <c r="A11" s="16">
        <v>3.2</v>
      </c>
      <c r="B11" s="17" t="s">
        <v>8</v>
      </c>
      <c r="C11" s="121">
        <v>379978985.47771132</v>
      </c>
      <c r="D11" s="121">
        <v>20369029.652382828</v>
      </c>
      <c r="E11" s="127">
        <v>400348015.13009417</v>
      </c>
    </row>
    <row r="12" spans="1:6" ht="12" customHeight="1" x14ac:dyDescent="0.2">
      <c r="A12" s="16">
        <v>4</v>
      </c>
      <c r="B12" s="17" t="s">
        <v>9</v>
      </c>
      <c r="C12" s="121">
        <v>0</v>
      </c>
      <c r="D12" s="121">
        <v>0</v>
      </c>
      <c r="E12" s="127">
        <v>0</v>
      </c>
    </row>
    <row r="13" spans="1:6" ht="12" customHeight="1" x14ac:dyDescent="0.2">
      <c r="A13" s="16">
        <v>5</v>
      </c>
      <c r="B13" s="17" t="s">
        <v>10</v>
      </c>
      <c r="C13" s="121">
        <v>3808430.54</v>
      </c>
      <c r="D13" s="121">
        <v>379210.81665300013</v>
      </c>
      <c r="E13" s="127">
        <v>4187641.3566530002</v>
      </c>
    </row>
    <row r="14" spans="1:6" ht="12" customHeight="1" x14ac:dyDescent="0.2">
      <c r="A14" s="16">
        <v>6</v>
      </c>
      <c r="B14" s="17" t="s">
        <v>13</v>
      </c>
      <c r="C14" s="121">
        <v>0</v>
      </c>
      <c r="D14" s="175"/>
      <c r="E14" s="127">
        <v>0</v>
      </c>
    </row>
    <row r="15" spans="1:6" ht="12" customHeight="1" x14ac:dyDescent="0.2">
      <c r="A15" s="16">
        <v>7</v>
      </c>
      <c r="B15" s="17" t="s">
        <v>14</v>
      </c>
      <c r="C15" s="121">
        <v>0</v>
      </c>
      <c r="D15" s="175"/>
      <c r="E15" s="127">
        <v>0</v>
      </c>
    </row>
    <row r="16" spans="1:6" ht="12" customHeight="1" x14ac:dyDescent="0.2">
      <c r="A16" s="16">
        <v>8</v>
      </c>
      <c r="B16" s="17" t="s">
        <v>11</v>
      </c>
      <c r="C16" s="121">
        <v>16561487.411666306</v>
      </c>
      <c r="D16" s="175"/>
      <c r="E16" s="127">
        <v>16561487.411666306</v>
      </c>
    </row>
    <row r="17" spans="1:5" ht="12" customHeight="1" x14ac:dyDescent="0.2">
      <c r="A17" s="16">
        <v>9</v>
      </c>
      <c r="B17" s="17" t="s">
        <v>12</v>
      </c>
      <c r="C17" s="121">
        <v>3489241.6321139503</v>
      </c>
      <c r="D17" s="121">
        <v>8402990.2028386351</v>
      </c>
      <c r="E17" s="127">
        <v>11892231.834952585</v>
      </c>
    </row>
    <row r="18" spans="1:5" ht="12" customHeight="1" thickBot="1" x14ac:dyDescent="0.25">
      <c r="A18" s="13">
        <v>10</v>
      </c>
      <c r="B18" s="18" t="s">
        <v>23</v>
      </c>
      <c r="C18" s="122">
        <v>418075713.21149158</v>
      </c>
      <c r="D18" s="122">
        <v>62669119.923593007</v>
      </c>
      <c r="E18" s="128">
        <v>480744833.13508463</v>
      </c>
    </row>
    <row r="19" spans="1:5" ht="12" customHeight="1" thickBot="1" x14ac:dyDescent="0.25">
      <c r="A19" s="9"/>
      <c r="B19" s="10" t="s">
        <v>24</v>
      </c>
      <c r="C19" s="11"/>
      <c r="D19" s="11"/>
      <c r="E19" s="12"/>
    </row>
    <row r="20" spans="1:5" ht="12" customHeight="1" x14ac:dyDescent="0.2">
      <c r="A20" s="13">
        <v>11</v>
      </c>
      <c r="B20" s="14" t="s">
        <v>15</v>
      </c>
      <c r="C20" s="120">
        <v>83200000</v>
      </c>
      <c r="D20" s="120">
        <v>0</v>
      </c>
      <c r="E20" s="126">
        <v>83200000</v>
      </c>
    </row>
    <row r="21" spans="1:5" ht="12" customHeight="1" x14ac:dyDescent="0.2">
      <c r="A21" s="16">
        <v>12</v>
      </c>
      <c r="B21" s="17" t="s">
        <v>17</v>
      </c>
      <c r="C21" s="121">
        <v>2955994.09</v>
      </c>
      <c r="D21" s="121">
        <v>0</v>
      </c>
      <c r="E21" s="127">
        <v>2955994.09</v>
      </c>
    </row>
    <row r="22" spans="1:5" ht="12" customHeight="1" x14ac:dyDescent="0.2">
      <c r="A22" s="16">
        <v>13</v>
      </c>
      <c r="B22" s="17" t="s">
        <v>16</v>
      </c>
      <c r="C22" s="121">
        <v>23434219</v>
      </c>
      <c r="D22" s="121">
        <v>92154781.708101988</v>
      </c>
      <c r="E22" s="127">
        <v>115589000.70810199</v>
      </c>
    </row>
    <row r="23" spans="1:5" ht="12" customHeight="1" x14ac:dyDescent="0.2">
      <c r="A23" s="13">
        <v>14</v>
      </c>
      <c r="B23" s="17" t="s">
        <v>18</v>
      </c>
      <c r="C23" s="121">
        <v>-2218.65</v>
      </c>
      <c r="D23" s="121">
        <v>574112.67282500002</v>
      </c>
      <c r="E23" s="127">
        <v>571894.02282499999</v>
      </c>
    </row>
    <row r="24" spans="1:5" ht="12" customHeight="1" x14ac:dyDescent="0.2">
      <c r="A24" s="16">
        <v>15</v>
      </c>
      <c r="B24" s="17" t="s">
        <v>19</v>
      </c>
      <c r="C24" s="121">
        <v>6545986.8378860503</v>
      </c>
      <c r="D24" s="121">
        <v>5881547.2762716357</v>
      </c>
      <c r="E24" s="127">
        <v>12427534.114157686</v>
      </c>
    </row>
    <row r="25" spans="1:5" ht="12" customHeight="1" x14ac:dyDescent="0.2">
      <c r="A25" s="16">
        <v>16</v>
      </c>
      <c r="B25" s="17" t="s">
        <v>20</v>
      </c>
      <c r="C25" s="121">
        <v>0</v>
      </c>
      <c r="D25" s="121">
        <v>0</v>
      </c>
      <c r="E25" s="127">
        <v>0</v>
      </c>
    </row>
    <row r="26" spans="1:5" ht="12" customHeight="1" thickBot="1" x14ac:dyDescent="0.25">
      <c r="A26" s="13">
        <v>17</v>
      </c>
      <c r="B26" s="18" t="s">
        <v>21</v>
      </c>
      <c r="C26" s="122">
        <v>116133981.27788605</v>
      </c>
      <c r="D26" s="122">
        <v>98610441.657198623</v>
      </c>
      <c r="E26" s="128">
        <v>214744422.93508467</v>
      </c>
    </row>
    <row r="27" spans="1:5" ht="12" customHeight="1" thickBot="1" x14ac:dyDescent="0.25">
      <c r="A27" s="9"/>
      <c r="B27" s="10" t="s">
        <v>25</v>
      </c>
      <c r="C27" s="11"/>
      <c r="D27" s="11"/>
      <c r="E27" s="12"/>
    </row>
    <row r="28" spans="1:5" ht="12" customHeight="1" x14ac:dyDescent="0.2">
      <c r="A28" s="13">
        <v>18</v>
      </c>
      <c r="B28" s="19" t="s">
        <v>26</v>
      </c>
      <c r="C28" s="120">
        <v>1583854</v>
      </c>
      <c r="D28" s="175"/>
      <c r="E28" s="126">
        <v>1583854</v>
      </c>
    </row>
    <row r="29" spans="1:5" ht="12" customHeight="1" x14ac:dyDescent="0.2">
      <c r="A29" s="16">
        <v>19</v>
      </c>
      <c r="B29" s="20" t="s">
        <v>34</v>
      </c>
      <c r="C29" s="121">
        <v>0</v>
      </c>
      <c r="D29" s="175"/>
      <c r="E29" s="127">
        <v>0</v>
      </c>
    </row>
    <row r="30" spans="1:5" ht="12" customHeight="1" x14ac:dyDescent="0.2">
      <c r="A30" s="13">
        <v>20</v>
      </c>
      <c r="B30" s="20" t="s">
        <v>108</v>
      </c>
      <c r="C30" s="121">
        <v>0</v>
      </c>
      <c r="D30" s="175"/>
      <c r="E30" s="127">
        <v>0</v>
      </c>
    </row>
    <row r="31" spans="1:5" ht="12" customHeight="1" x14ac:dyDescent="0.2">
      <c r="A31" s="16">
        <v>21</v>
      </c>
      <c r="B31" s="20" t="s">
        <v>93</v>
      </c>
      <c r="C31" s="121">
        <v>0</v>
      </c>
      <c r="D31" s="175"/>
      <c r="E31" s="127">
        <v>0</v>
      </c>
    </row>
    <row r="32" spans="1:5" ht="12" customHeight="1" x14ac:dyDescent="0.2">
      <c r="A32" s="13">
        <v>22</v>
      </c>
      <c r="B32" s="20" t="s">
        <v>27</v>
      </c>
      <c r="C32" s="121">
        <v>264416556.19999999</v>
      </c>
      <c r="D32" s="175"/>
      <c r="E32" s="127">
        <v>264416556.19999999</v>
      </c>
    </row>
    <row r="33" spans="1:5" ht="12" customHeight="1" x14ac:dyDescent="0.2">
      <c r="A33" s="16">
        <v>23</v>
      </c>
      <c r="B33" s="20" t="s">
        <v>28</v>
      </c>
      <c r="C33" s="121">
        <v>0</v>
      </c>
      <c r="D33" s="175"/>
      <c r="E33" s="127">
        <v>0</v>
      </c>
    </row>
    <row r="34" spans="1:5" ht="12" customHeight="1" thickBot="1" x14ac:dyDescent="0.25">
      <c r="A34" s="13">
        <v>24</v>
      </c>
      <c r="B34" s="18" t="s">
        <v>29</v>
      </c>
      <c r="C34" s="122">
        <v>266000410.19999999</v>
      </c>
      <c r="D34" s="175"/>
      <c r="E34" s="128">
        <v>266000410.19999999</v>
      </c>
    </row>
    <row r="35" spans="1:5" ht="12" customHeight="1" thickBot="1" x14ac:dyDescent="0.25">
      <c r="A35" s="124">
        <v>25</v>
      </c>
      <c r="B35" s="125" t="s">
        <v>30</v>
      </c>
      <c r="C35" s="123">
        <v>382134391.47788602</v>
      </c>
      <c r="D35" s="123">
        <v>98610441.657198623</v>
      </c>
      <c r="E35" s="129">
        <v>480744833.13508463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/>
      <c r="C39" s="2"/>
      <c r="D39" s="24"/>
      <c r="E39" s="2"/>
    </row>
    <row r="40" spans="1:5" ht="12" customHeight="1" x14ac:dyDescent="0.2">
      <c r="B40" s="2"/>
      <c r="C40" s="25"/>
    </row>
    <row r="41" spans="1:5" ht="12" customHeight="1" x14ac:dyDescent="0.2">
      <c r="B41" s="2"/>
    </row>
    <row r="42" spans="1:5" ht="12" customHeight="1" x14ac:dyDescent="0.2">
      <c r="B42" s="2"/>
    </row>
    <row r="43" spans="1:5" ht="12" customHeight="1" x14ac:dyDescent="0.2">
      <c r="B43" s="2"/>
    </row>
    <row r="44" spans="1:5" ht="12" customHeight="1" x14ac:dyDescent="0.2">
      <c r="B44" s="2"/>
    </row>
    <row r="45" spans="1:5" ht="12" customHeight="1" x14ac:dyDescent="0.2">
      <c r="B45" s="2"/>
    </row>
    <row r="46" spans="1:5" ht="12" customHeight="1" x14ac:dyDescent="0.2">
      <c r="B46" s="2"/>
    </row>
    <row r="47" spans="1:5" ht="12" customHeight="1" x14ac:dyDescent="0.2">
      <c r="B47" s="2"/>
    </row>
    <row r="48" spans="1:5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zoomScale="140" zoomScaleNormal="140" zoomScaleSheetLayoutView="90" workbookViewId="0">
      <selection activeCell="I54" sqref="I54"/>
    </sheetView>
  </sheetViews>
  <sheetFormatPr defaultColWidth="9.140625" defaultRowHeight="11.25" x14ac:dyDescent="0.2"/>
  <cols>
    <col min="1" max="1" width="8.140625" style="55" bestFit="1" customWidth="1"/>
    <col min="2" max="2" width="48.85546875" style="55" customWidth="1"/>
    <col min="3" max="3" width="9.28515625" style="55" bestFit="1" customWidth="1"/>
    <col min="4" max="4" width="11.42578125" style="55" bestFit="1" customWidth="1"/>
    <col min="5" max="5" width="9.85546875" style="174" bestFit="1" customWidth="1"/>
    <col min="6" max="16384" width="9.140625" style="27"/>
  </cols>
  <sheetData>
    <row r="1" spans="1:5" x14ac:dyDescent="0.2">
      <c r="A1" s="133" t="s">
        <v>103</v>
      </c>
      <c r="B1" s="119" t="s">
        <v>101</v>
      </c>
      <c r="C1" s="26"/>
      <c r="D1" s="26"/>
      <c r="E1" s="163"/>
    </row>
    <row r="2" spans="1:5" x14ac:dyDescent="0.2">
      <c r="A2" s="133" t="s">
        <v>102</v>
      </c>
      <c r="B2" s="177">
        <f>'RC'!B2</f>
        <v>44742</v>
      </c>
      <c r="C2" s="26"/>
      <c r="D2" s="26"/>
      <c r="E2" s="163"/>
    </row>
    <row r="3" spans="1:5" x14ac:dyDescent="0.2">
      <c r="A3" s="26"/>
      <c r="B3" s="28"/>
      <c r="C3" s="26"/>
      <c r="D3" s="26"/>
      <c r="E3" s="163"/>
    </row>
    <row r="4" spans="1:5" ht="12" thickBot="1" x14ac:dyDescent="0.25">
      <c r="A4" s="29" t="s">
        <v>2</v>
      </c>
      <c r="B4" s="30" t="s">
        <v>106</v>
      </c>
      <c r="C4" s="26"/>
      <c r="D4" s="26"/>
      <c r="E4" s="31"/>
    </row>
    <row r="5" spans="1:5" ht="23.25" thickBot="1" x14ac:dyDescent="0.25">
      <c r="A5" s="32" t="s">
        <v>1</v>
      </c>
      <c r="B5" s="33"/>
      <c r="C5" s="34" t="s">
        <v>31</v>
      </c>
      <c r="D5" s="35" t="s">
        <v>32</v>
      </c>
      <c r="E5" s="36" t="s">
        <v>33</v>
      </c>
    </row>
    <row r="6" spans="1:5" ht="12" thickBot="1" x14ac:dyDescent="0.25">
      <c r="A6" s="37"/>
      <c r="B6" s="38" t="s">
        <v>35</v>
      </c>
      <c r="C6" s="38"/>
      <c r="D6" s="38"/>
      <c r="E6" s="38"/>
    </row>
    <row r="7" spans="1:5" x14ac:dyDescent="0.2">
      <c r="A7" s="88">
        <v>1</v>
      </c>
      <c r="B7" s="39" t="s">
        <v>36</v>
      </c>
      <c r="C7" s="40"/>
      <c r="D7" s="41"/>
      <c r="E7" s="164">
        <v>0</v>
      </c>
    </row>
    <row r="8" spans="1:5" x14ac:dyDescent="0.2">
      <c r="A8" s="88">
        <v>2</v>
      </c>
      <c r="B8" s="42" t="s">
        <v>37</v>
      </c>
      <c r="C8" s="134">
        <v>38937410.549428999</v>
      </c>
      <c r="D8" s="135">
        <v>2196322.210571005</v>
      </c>
      <c r="E8" s="165">
        <v>41133732.760000005</v>
      </c>
    </row>
    <row r="9" spans="1:5" x14ac:dyDescent="0.2">
      <c r="A9" s="88">
        <v>2.1</v>
      </c>
      <c r="B9" s="43" t="s">
        <v>38</v>
      </c>
      <c r="C9" s="40">
        <v>0</v>
      </c>
      <c r="D9" s="41">
        <v>0</v>
      </c>
      <c r="E9" s="166">
        <v>0</v>
      </c>
    </row>
    <row r="10" spans="1:5" x14ac:dyDescent="0.2">
      <c r="A10" s="88">
        <v>2.2000000000000002</v>
      </c>
      <c r="B10" s="43" t="s">
        <v>39</v>
      </c>
      <c r="C10" s="40">
        <v>94894.495854243549</v>
      </c>
      <c r="D10" s="41">
        <v>1531554.2758780858</v>
      </c>
      <c r="E10" s="166">
        <v>1626448.7717323294</v>
      </c>
    </row>
    <row r="11" spans="1:5" x14ac:dyDescent="0.2">
      <c r="A11" s="88">
        <v>2.2999999999999998</v>
      </c>
      <c r="B11" s="43" t="s">
        <v>47</v>
      </c>
      <c r="C11" s="40">
        <v>0</v>
      </c>
      <c r="D11" s="41">
        <v>0</v>
      </c>
      <c r="E11" s="166">
        <v>0</v>
      </c>
    </row>
    <row r="12" spans="1:5" x14ac:dyDescent="0.2">
      <c r="A12" s="88">
        <v>2.4</v>
      </c>
      <c r="B12" s="43" t="s">
        <v>40</v>
      </c>
      <c r="C12" s="40">
        <v>0</v>
      </c>
      <c r="D12" s="41">
        <v>0</v>
      </c>
      <c r="E12" s="166">
        <v>0</v>
      </c>
    </row>
    <row r="13" spans="1:5" x14ac:dyDescent="0.2">
      <c r="A13" s="88">
        <v>2.5</v>
      </c>
      <c r="B13" s="43" t="s">
        <v>41</v>
      </c>
      <c r="C13" s="40">
        <v>38842516.053574756</v>
      </c>
      <c r="D13" s="41">
        <v>664767.93469291914</v>
      </c>
      <c r="E13" s="166">
        <v>39507283.988267675</v>
      </c>
    </row>
    <row r="14" spans="1:5" x14ac:dyDescent="0.2">
      <c r="A14" s="88">
        <v>2.6</v>
      </c>
      <c r="B14" s="43" t="s">
        <v>46</v>
      </c>
      <c r="C14" s="40">
        <v>0</v>
      </c>
      <c r="D14" s="41">
        <v>0</v>
      </c>
      <c r="E14" s="166">
        <v>0</v>
      </c>
    </row>
    <row r="15" spans="1:5" x14ac:dyDescent="0.2">
      <c r="A15" s="88">
        <v>2.7</v>
      </c>
      <c r="B15" s="43" t="s">
        <v>50</v>
      </c>
      <c r="C15" s="40">
        <v>0</v>
      </c>
      <c r="D15" s="41">
        <v>0</v>
      </c>
      <c r="E15" s="166">
        <v>0</v>
      </c>
    </row>
    <row r="16" spans="1:5" x14ac:dyDescent="0.2">
      <c r="A16" s="88">
        <v>3</v>
      </c>
      <c r="B16" s="42" t="s">
        <v>48</v>
      </c>
      <c r="C16" s="134">
        <v>0</v>
      </c>
      <c r="D16" s="135">
        <v>0</v>
      </c>
      <c r="E16" s="165">
        <v>0</v>
      </c>
    </row>
    <row r="17" spans="1:5" x14ac:dyDescent="0.2">
      <c r="A17" s="88">
        <v>3.1</v>
      </c>
      <c r="B17" s="43" t="s">
        <v>38</v>
      </c>
      <c r="C17" s="40">
        <v>0</v>
      </c>
      <c r="D17" s="41">
        <v>0</v>
      </c>
      <c r="E17" s="166">
        <v>0</v>
      </c>
    </row>
    <row r="18" spans="1:5" x14ac:dyDescent="0.2">
      <c r="A18" s="88">
        <v>3.2</v>
      </c>
      <c r="B18" s="43" t="s">
        <v>49</v>
      </c>
      <c r="C18" s="40">
        <v>0</v>
      </c>
      <c r="D18" s="41">
        <v>0</v>
      </c>
      <c r="E18" s="166">
        <v>0</v>
      </c>
    </row>
    <row r="19" spans="1:5" x14ac:dyDescent="0.2">
      <c r="A19" s="88">
        <v>3.3</v>
      </c>
      <c r="B19" s="43" t="s">
        <v>42</v>
      </c>
      <c r="C19" s="40">
        <v>0</v>
      </c>
      <c r="D19" s="41">
        <v>0</v>
      </c>
      <c r="E19" s="166">
        <v>0</v>
      </c>
    </row>
    <row r="20" spans="1:5" x14ac:dyDescent="0.2">
      <c r="A20" s="88">
        <v>3.4</v>
      </c>
      <c r="B20" s="43" t="s">
        <v>50</v>
      </c>
      <c r="C20" s="40">
        <v>0</v>
      </c>
      <c r="D20" s="41">
        <v>0</v>
      </c>
      <c r="E20" s="166">
        <v>0</v>
      </c>
    </row>
    <row r="21" spans="1:5" x14ac:dyDescent="0.2">
      <c r="A21" s="88">
        <v>4</v>
      </c>
      <c r="B21" s="44" t="s">
        <v>51</v>
      </c>
      <c r="C21" s="40">
        <v>0</v>
      </c>
      <c r="D21" s="41">
        <v>0</v>
      </c>
      <c r="E21" s="165">
        <v>0</v>
      </c>
    </row>
    <row r="22" spans="1:5" x14ac:dyDescent="0.2">
      <c r="A22" s="88">
        <v>5</v>
      </c>
      <c r="B22" s="44" t="s">
        <v>52</v>
      </c>
      <c r="C22" s="40">
        <v>0</v>
      </c>
      <c r="D22" s="41">
        <v>0</v>
      </c>
      <c r="E22" s="165">
        <v>0</v>
      </c>
    </row>
    <row r="23" spans="1:5" x14ac:dyDescent="0.2">
      <c r="A23" s="89">
        <v>6</v>
      </c>
      <c r="B23" s="45" t="s">
        <v>53</v>
      </c>
      <c r="C23" s="90">
        <v>160623.21</v>
      </c>
      <c r="D23" s="91">
        <v>0</v>
      </c>
      <c r="E23" s="167">
        <v>160623.21</v>
      </c>
    </row>
    <row r="24" spans="1:5" ht="12" thickBot="1" x14ac:dyDescent="0.25">
      <c r="A24" s="94">
        <v>7</v>
      </c>
      <c r="B24" s="136" t="s">
        <v>58</v>
      </c>
      <c r="C24" s="137">
        <v>39098033.759429</v>
      </c>
      <c r="D24" s="137">
        <v>2196322.210571005</v>
      </c>
      <c r="E24" s="138">
        <v>41294355.970000006</v>
      </c>
    </row>
    <row r="25" spans="1:5" ht="12" thickBot="1" x14ac:dyDescent="0.25">
      <c r="A25" s="46"/>
      <c r="B25" s="38" t="s">
        <v>59</v>
      </c>
      <c r="C25" s="38"/>
      <c r="D25" s="38"/>
      <c r="E25" s="38"/>
    </row>
    <row r="26" spans="1:5" x14ac:dyDescent="0.2">
      <c r="A26" s="88">
        <v>8</v>
      </c>
      <c r="B26" s="47" t="s">
        <v>60</v>
      </c>
      <c r="C26" s="48">
        <v>5159571.6900000004</v>
      </c>
      <c r="D26" s="49">
        <v>0</v>
      </c>
      <c r="E26" s="164">
        <v>5159571.6900000004</v>
      </c>
    </row>
    <row r="27" spans="1:5" x14ac:dyDescent="0.2">
      <c r="A27" s="88">
        <v>9</v>
      </c>
      <c r="B27" s="50" t="s">
        <v>43</v>
      </c>
      <c r="C27" s="51"/>
      <c r="D27" s="52"/>
      <c r="E27" s="165">
        <v>0</v>
      </c>
    </row>
    <row r="28" spans="1:5" x14ac:dyDescent="0.2">
      <c r="A28" s="88">
        <v>10</v>
      </c>
      <c r="B28" s="50" t="s">
        <v>44</v>
      </c>
      <c r="C28" s="51">
        <v>82847.717252861752</v>
      </c>
      <c r="D28" s="52">
        <v>0</v>
      </c>
      <c r="E28" s="165">
        <v>82847.717252861752</v>
      </c>
    </row>
    <row r="29" spans="1:5" x14ac:dyDescent="0.2">
      <c r="A29" s="88">
        <v>11</v>
      </c>
      <c r="B29" s="50" t="s">
        <v>61</v>
      </c>
      <c r="C29" s="51">
        <v>541880.61959789228</v>
      </c>
      <c r="D29" s="52">
        <v>2529286.254820575</v>
      </c>
      <c r="E29" s="165">
        <v>3071166.8744184673</v>
      </c>
    </row>
    <row r="30" spans="1:5" x14ac:dyDescent="0.2">
      <c r="A30" s="88">
        <v>12</v>
      </c>
      <c r="B30" s="50" t="s">
        <v>62</v>
      </c>
      <c r="C30" s="51">
        <v>114910.79832867095</v>
      </c>
      <c r="D30" s="52">
        <v>0</v>
      </c>
      <c r="E30" s="165">
        <v>114910.79832867095</v>
      </c>
    </row>
    <row r="31" spans="1:5" x14ac:dyDescent="0.2">
      <c r="A31" s="88">
        <v>13</v>
      </c>
      <c r="B31" s="50" t="s">
        <v>63</v>
      </c>
      <c r="C31" s="51">
        <v>0</v>
      </c>
      <c r="D31" s="52">
        <v>0</v>
      </c>
      <c r="E31" s="165">
        <v>0</v>
      </c>
    </row>
    <row r="32" spans="1:5" x14ac:dyDescent="0.2">
      <c r="A32" s="88">
        <v>14</v>
      </c>
      <c r="B32" s="53" t="s">
        <v>45</v>
      </c>
      <c r="C32" s="51">
        <v>0</v>
      </c>
      <c r="D32" s="52">
        <v>0</v>
      </c>
      <c r="E32" s="165">
        <v>0</v>
      </c>
    </row>
    <row r="33" spans="1:5" ht="12" thickBot="1" x14ac:dyDescent="0.25">
      <c r="A33" s="92">
        <v>15</v>
      </c>
      <c r="B33" s="54" t="s">
        <v>57</v>
      </c>
      <c r="C33" s="139">
        <v>5899210.8251794251</v>
      </c>
      <c r="D33" s="140">
        <v>2529286.254820575</v>
      </c>
      <c r="E33" s="141">
        <v>8428497.0800000001</v>
      </c>
    </row>
    <row r="34" spans="1:5" ht="12" thickBot="1" x14ac:dyDescent="0.25">
      <c r="A34" s="99">
        <v>16</v>
      </c>
      <c r="B34" s="142" t="s">
        <v>55</v>
      </c>
      <c r="C34" s="137">
        <v>33198822.934249576</v>
      </c>
      <c r="D34" s="143">
        <v>-332964.04424957</v>
      </c>
      <c r="E34" s="138">
        <v>32865858.890000008</v>
      </c>
    </row>
    <row r="35" spans="1:5" ht="12" thickBot="1" x14ac:dyDescent="0.25">
      <c r="A35" s="93"/>
      <c r="B35" s="38" t="s">
        <v>66</v>
      </c>
      <c r="C35" s="38"/>
      <c r="D35" s="38"/>
      <c r="E35" s="38"/>
    </row>
    <row r="36" spans="1:5" x14ac:dyDescent="0.2">
      <c r="A36" s="94">
        <v>17</v>
      </c>
      <c r="B36" s="56" t="s">
        <v>67</v>
      </c>
      <c r="C36" s="144">
        <v>0</v>
      </c>
      <c r="D36" s="145">
        <v>0</v>
      </c>
      <c r="E36" s="164">
        <v>0</v>
      </c>
    </row>
    <row r="37" spans="1:5" x14ac:dyDescent="0.2">
      <c r="A37" s="88">
        <v>17.100000000000001</v>
      </c>
      <c r="B37" s="57" t="s">
        <v>64</v>
      </c>
      <c r="C37" s="40">
        <v>0</v>
      </c>
      <c r="D37" s="41">
        <v>0</v>
      </c>
      <c r="E37" s="166">
        <v>0</v>
      </c>
    </row>
    <row r="38" spans="1:5" x14ac:dyDescent="0.2">
      <c r="A38" s="88">
        <v>17.2</v>
      </c>
      <c r="B38" s="57" t="s">
        <v>65</v>
      </c>
      <c r="C38" s="40">
        <v>0</v>
      </c>
      <c r="D38" s="41">
        <v>0</v>
      </c>
      <c r="E38" s="166">
        <v>0</v>
      </c>
    </row>
    <row r="39" spans="1:5" x14ac:dyDescent="0.2">
      <c r="A39" s="88">
        <v>18</v>
      </c>
      <c r="B39" s="44" t="s">
        <v>68</v>
      </c>
      <c r="C39" s="51">
        <v>0</v>
      </c>
      <c r="D39" s="52">
        <v>0</v>
      </c>
      <c r="E39" s="165">
        <v>0</v>
      </c>
    </row>
    <row r="40" spans="1:5" x14ac:dyDescent="0.2">
      <c r="A40" s="88">
        <v>19</v>
      </c>
      <c r="B40" s="44" t="s">
        <v>69</v>
      </c>
      <c r="C40" s="51">
        <v>0</v>
      </c>
      <c r="D40" s="52">
        <v>0</v>
      </c>
      <c r="E40" s="165">
        <v>0</v>
      </c>
    </row>
    <row r="41" spans="1:5" x14ac:dyDescent="0.2">
      <c r="A41" s="88">
        <v>20</v>
      </c>
      <c r="B41" s="44" t="s">
        <v>70</v>
      </c>
      <c r="C41" s="51">
        <v>6281993.1600000001</v>
      </c>
      <c r="D41" s="52">
        <v>0</v>
      </c>
      <c r="E41" s="165">
        <v>6281993.1600000001</v>
      </c>
    </row>
    <row r="42" spans="1:5" x14ac:dyDescent="0.2">
      <c r="A42" s="88">
        <v>21</v>
      </c>
      <c r="B42" s="44" t="s">
        <v>71</v>
      </c>
      <c r="C42" s="51">
        <v>-42663.870000001043</v>
      </c>
      <c r="D42" s="52">
        <v>0</v>
      </c>
      <c r="E42" s="165">
        <v>-42663.870000001043</v>
      </c>
    </row>
    <row r="43" spans="1:5" x14ac:dyDescent="0.2">
      <c r="A43" s="88">
        <v>22</v>
      </c>
      <c r="B43" s="44" t="s">
        <v>72</v>
      </c>
      <c r="C43" s="51">
        <v>0</v>
      </c>
      <c r="D43" s="52">
        <v>0</v>
      </c>
      <c r="E43" s="165">
        <v>0</v>
      </c>
    </row>
    <row r="44" spans="1:5" x14ac:dyDescent="0.2">
      <c r="A44" s="89">
        <v>23</v>
      </c>
      <c r="B44" s="45" t="s">
        <v>73</v>
      </c>
      <c r="C44" s="95">
        <v>3792958.08</v>
      </c>
      <c r="D44" s="96">
        <v>0</v>
      </c>
      <c r="E44" s="167">
        <v>3792958.08</v>
      </c>
    </row>
    <row r="45" spans="1:5" ht="12" thickBot="1" x14ac:dyDescent="0.25">
      <c r="A45" s="94">
        <v>24</v>
      </c>
      <c r="B45" s="142" t="s">
        <v>54</v>
      </c>
      <c r="C45" s="137">
        <v>10032287.369999999</v>
      </c>
      <c r="D45" s="143">
        <v>0</v>
      </c>
      <c r="E45" s="138">
        <v>10032287.369999999</v>
      </c>
    </row>
    <row r="46" spans="1:5" ht="12" thickBot="1" x14ac:dyDescent="0.25">
      <c r="A46" s="46"/>
      <c r="B46" s="38" t="s">
        <v>74</v>
      </c>
      <c r="C46" s="38"/>
      <c r="D46" s="38"/>
      <c r="E46" s="38"/>
    </row>
    <row r="47" spans="1:5" x14ac:dyDescent="0.2">
      <c r="A47" s="88">
        <v>25</v>
      </c>
      <c r="B47" s="39" t="s">
        <v>75</v>
      </c>
      <c r="C47" s="51">
        <v>106498.02</v>
      </c>
      <c r="D47" s="52">
        <v>0</v>
      </c>
      <c r="E47" s="168">
        <v>106498.02</v>
      </c>
    </row>
    <row r="48" spans="1:5" x14ac:dyDescent="0.2">
      <c r="A48" s="88">
        <v>26</v>
      </c>
      <c r="B48" s="44" t="s">
        <v>76</v>
      </c>
      <c r="C48" s="51">
        <v>6448884.9500000002</v>
      </c>
      <c r="D48" s="52">
        <v>0</v>
      </c>
      <c r="E48" s="169">
        <v>6448884.9500000002</v>
      </c>
    </row>
    <row r="49" spans="1:5" x14ac:dyDescent="0.2">
      <c r="A49" s="88">
        <v>27</v>
      </c>
      <c r="B49" s="44" t="s">
        <v>77</v>
      </c>
      <c r="C49" s="51">
        <v>486593.79000000004</v>
      </c>
      <c r="D49" s="52">
        <v>0</v>
      </c>
      <c r="E49" s="169">
        <v>486593.79000000004</v>
      </c>
    </row>
    <row r="50" spans="1:5" x14ac:dyDescent="0.2">
      <c r="A50" s="88">
        <v>28</v>
      </c>
      <c r="B50" s="44" t="s">
        <v>80</v>
      </c>
      <c r="C50" s="51">
        <v>1410400.39</v>
      </c>
      <c r="D50" s="52">
        <v>0</v>
      </c>
      <c r="E50" s="169">
        <v>1410400.39</v>
      </c>
    </row>
    <row r="51" spans="1:5" x14ac:dyDescent="0.2">
      <c r="A51" s="88">
        <v>29</v>
      </c>
      <c r="B51" s="44" t="s">
        <v>78</v>
      </c>
      <c r="C51" s="51">
        <v>1241569.1200000001</v>
      </c>
      <c r="D51" s="52">
        <v>0</v>
      </c>
      <c r="E51" s="169">
        <v>1241569.1200000001</v>
      </c>
    </row>
    <row r="52" spans="1:5" x14ac:dyDescent="0.2">
      <c r="A52" s="88">
        <v>30</v>
      </c>
      <c r="B52" s="44" t="s">
        <v>79</v>
      </c>
      <c r="C52" s="51">
        <v>1522474.4100000004</v>
      </c>
      <c r="D52" s="52">
        <v>0</v>
      </c>
      <c r="E52" s="169">
        <v>1522474.4100000004</v>
      </c>
    </row>
    <row r="53" spans="1:5" x14ac:dyDescent="0.2">
      <c r="A53" s="89">
        <v>31</v>
      </c>
      <c r="B53" s="58" t="s">
        <v>56</v>
      </c>
      <c r="C53" s="146">
        <v>11216420.68</v>
      </c>
      <c r="D53" s="147">
        <v>0</v>
      </c>
      <c r="E53" s="170">
        <v>11216420.68</v>
      </c>
    </row>
    <row r="54" spans="1:5" ht="12" thickBot="1" x14ac:dyDescent="0.25">
      <c r="A54" s="94">
        <v>32</v>
      </c>
      <c r="B54" s="148" t="s">
        <v>81</v>
      </c>
      <c r="C54" s="149">
        <v>-1184133.3100000005</v>
      </c>
      <c r="D54" s="150">
        <v>0</v>
      </c>
      <c r="E54" s="151">
        <v>-1184133.3100000005</v>
      </c>
    </row>
    <row r="55" spans="1:5" ht="12" thickBot="1" x14ac:dyDescent="0.25">
      <c r="A55" s="152"/>
      <c r="B55" s="152"/>
      <c r="C55" s="153"/>
      <c r="D55" s="153"/>
      <c r="E55" s="153"/>
    </row>
    <row r="56" spans="1:5" ht="12" thickBot="1" x14ac:dyDescent="0.25">
      <c r="A56" s="88">
        <v>33</v>
      </c>
      <c r="B56" s="77" t="s">
        <v>82</v>
      </c>
      <c r="C56" s="154">
        <v>32014689.624249578</v>
      </c>
      <c r="D56" s="155">
        <v>-332964.04424957</v>
      </c>
      <c r="E56" s="156">
        <v>31681725.580000006</v>
      </c>
    </row>
    <row r="57" spans="1:5" ht="12" thickBot="1" x14ac:dyDescent="0.25">
      <c r="A57" s="59"/>
      <c r="B57" s="60"/>
      <c r="C57" s="61"/>
      <c r="D57" s="62"/>
      <c r="E57" s="153"/>
    </row>
    <row r="58" spans="1:5" x14ac:dyDescent="0.2">
      <c r="A58" s="88">
        <v>34</v>
      </c>
      <c r="B58" s="39" t="s">
        <v>84</v>
      </c>
      <c r="C58" s="63">
        <v>23175.79</v>
      </c>
      <c r="D58" s="64"/>
      <c r="E58" s="168">
        <v>23175.79</v>
      </c>
    </row>
    <row r="59" spans="1:5" ht="22.5" x14ac:dyDescent="0.2">
      <c r="A59" s="88">
        <v>35</v>
      </c>
      <c r="B59" s="44" t="s">
        <v>85</v>
      </c>
      <c r="C59" s="65">
        <v>0</v>
      </c>
      <c r="D59" s="66"/>
      <c r="E59" s="169">
        <v>0</v>
      </c>
    </row>
    <row r="60" spans="1:5" x14ac:dyDescent="0.2">
      <c r="A60" s="89">
        <v>36</v>
      </c>
      <c r="B60" s="45" t="s">
        <v>83</v>
      </c>
      <c r="C60" s="67">
        <v>0</v>
      </c>
      <c r="D60" s="68"/>
      <c r="E60" s="170">
        <v>0</v>
      </c>
    </row>
    <row r="61" spans="1:5" ht="12" thickBot="1" x14ac:dyDescent="0.25">
      <c r="A61" s="97">
        <v>37</v>
      </c>
      <c r="B61" s="142" t="s">
        <v>86</v>
      </c>
      <c r="C61" s="159">
        <v>23175.79</v>
      </c>
      <c r="D61" s="69"/>
      <c r="E61" s="157">
        <v>23175.79</v>
      </c>
    </row>
    <row r="62" spans="1:5" ht="12" thickBot="1" x14ac:dyDescent="0.25">
      <c r="A62" s="98"/>
      <c r="B62" s="70"/>
      <c r="C62" s="71"/>
      <c r="D62" s="71"/>
      <c r="E62" s="171"/>
    </row>
    <row r="63" spans="1:5" ht="12" thickBot="1" x14ac:dyDescent="0.25">
      <c r="A63" s="99">
        <v>38</v>
      </c>
      <c r="B63" s="72" t="s">
        <v>87</v>
      </c>
      <c r="C63" s="154">
        <v>31991513.834249578</v>
      </c>
      <c r="D63" s="155">
        <v>-332964.04424957</v>
      </c>
      <c r="E63" s="156">
        <v>31658549.790000007</v>
      </c>
    </row>
    <row r="64" spans="1:5" s="76" customFormat="1" ht="12" thickBot="1" x14ac:dyDescent="0.25">
      <c r="A64" s="99">
        <v>39</v>
      </c>
      <c r="B64" s="73" t="s">
        <v>89</v>
      </c>
      <c r="C64" s="74">
        <v>4522891</v>
      </c>
      <c r="D64" s="75"/>
      <c r="E64" s="171">
        <v>4522891</v>
      </c>
    </row>
    <row r="65" spans="1:5" ht="12" thickBot="1" x14ac:dyDescent="0.25">
      <c r="A65" s="99">
        <v>40</v>
      </c>
      <c r="B65" s="77" t="s">
        <v>88</v>
      </c>
      <c r="C65" s="154">
        <v>27468622.834249578</v>
      </c>
      <c r="D65" s="155">
        <v>-332964.04424957</v>
      </c>
      <c r="E65" s="156">
        <v>27135658.790000007</v>
      </c>
    </row>
    <row r="66" spans="1:5" s="76" customFormat="1" ht="12" thickBot="1" x14ac:dyDescent="0.25">
      <c r="A66" s="99">
        <v>41</v>
      </c>
      <c r="B66" s="78" t="s">
        <v>91</v>
      </c>
      <c r="C66" s="79"/>
      <c r="D66" s="80"/>
      <c r="E66" s="157">
        <v>0</v>
      </c>
    </row>
    <row r="67" spans="1:5" ht="12" thickBot="1" x14ac:dyDescent="0.25">
      <c r="A67" s="160">
        <v>42</v>
      </c>
      <c r="B67" s="161" t="s">
        <v>90</v>
      </c>
      <c r="C67" s="162">
        <v>27468622.834249578</v>
      </c>
      <c r="D67" s="162">
        <v>-332964.04424957</v>
      </c>
      <c r="E67" s="158">
        <v>27135658.790000007</v>
      </c>
    </row>
    <row r="68" spans="1:5" ht="12" thickTop="1" x14ac:dyDescent="0.2">
      <c r="A68" s="81"/>
      <c r="B68" s="26"/>
      <c r="C68" s="82"/>
      <c r="D68" s="82"/>
      <c r="E68" s="172"/>
    </row>
    <row r="69" spans="1:5" x14ac:dyDescent="0.2">
      <c r="A69" s="83"/>
      <c r="B69" s="84" t="s">
        <v>3</v>
      </c>
      <c r="C69" s="85"/>
      <c r="D69" s="85"/>
      <c r="E69" s="173"/>
    </row>
    <row r="70" spans="1:5" x14ac:dyDescent="0.2">
      <c r="A70" s="83"/>
      <c r="B70" s="84"/>
      <c r="C70" s="85"/>
      <c r="D70" s="85"/>
      <c r="E70" s="173"/>
    </row>
    <row r="71" spans="1:5" x14ac:dyDescent="0.2">
      <c r="A71" s="83"/>
      <c r="B71" s="84"/>
      <c r="C71" s="85"/>
      <c r="D71" s="85"/>
      <c r="E71" s="173"/>
    </row>
    <row r="72" spans="1:5" x14ac:dyDescent="0.2">
      <c r="A72" s="84"/>
      <c r="B72" s="85"/>
      <c r="C72" s="85"/>
      <c r="D72" s="85"/>
      <c r="E72" s="173"/>
    </row>
    <row r="73" spans="1:5" x14ac:dyDescent="0.2">
      <c r="A73" s="84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zoomScale="120" zoomScaleNormal="120" zoomScaleSheetLayoutView="90" workbookViewId="0">
      <selection activeCell="I18" sqref="I18"/>
    </sheetView>
  </sheetViews>
  <sheetFormatPr defaultColWidth="9.140625" defaultRowHeight="12" customHeight="1" x14ac:dyDescent="0.2"/>
  <cols>
    <col min="1" max="1" width="9.140625" style="101"/>
    <col min="2" max="2" width="66.42578125" style="101" customWidth="1"/>
    <col min="3" max="3" width="18.85546875" style="101" customWidth="1"/>
    <col min="4" max="16384" width="9.140625" style="101"/>
  </cols>
  <sheetData>
    <row r="1" spans="1:3" ht="12" customHeight="1" x14ac:dyDescent="0.2">
      <c r="A1" s="86" t="s">
        <v>103</v>
      </c>
      <c r="B1" s="119" t="s">
        <v>101</v>
      </c>
      <c r="C1" s="100"/>
    </row>
    <row r="2" spans="1:3" ht="12" customHeight="1" x14ac:dyDescent="0.2">
      <c r="A2" s="86" t="s">
        <v>102</v>
      </c>
      <c r="B2" s="177">
        <f>'RC'!B2</f>
        <v>44742</v>
      </c>
      <c r="C2" s="102"/>
    </row>
    <row r="3" spans="1:3" ht="12" customHeight="1" thickBot="1" x14ac:dyDescent="0.25">
      <c r="A3" s="103"/>
      <c r="B3" s="104" t="s">
        <v>94</v>
      </c>
      <c r="C3" s="105"/>
    </row>
    <row r="4" spans="1:3" ht="12" customHeight="1" x14ac:dyDescent="0.2">
      <c r="A4" s="186" t="s">
        <v>95</v>
      </c>
      <c r="B4" s="187"/>
      <c r="C4" s="178"/>
    </row>
    <row r="5" spans="1:3" ht="12" customHeight="1" x14ac:dyDescent="0.2">
      <c r="A5" s="106">
        <v>1</v>
      </c>
      <c r="B5" s="182" t="s">
        <v>111</v>
      </c>
      <c r="C5" s="183"/>
    </row>
    <row r="6" spans="1:3" ht="12" customHeight="1" x14ac:dyDescent="0.2">
      <c r="A6" s="106">
        <v>2</v>
      </c>
      <c r="B6" s="184" t="s">
        <v>109</v>
      </c>
      <c r="C6" s="185"/>
    </row>
    <row r="7" spans="1:3" ht="12" customHeight="1" x14ac:dyDescent="0.2">
      <c r="A7" s="106">
        <v>3</v>
      </c>
      <c r="B7" s="184" t="s">
        <v>110</v>
      </c>
      <c r="C7" s="185"/>
    </row>
    <row r="8" spans="1:3" ht="12" customHeight="1" x14ac:dyDescent="0.2">
      <c r="A8" s="106">
        <v>4</v>
      </c>
      <c r="B8" s="184"/>
      <c r="C8" s="185"/>
    </row>
    <row r="9" spans="1:3" ht="12" customHeight="1" x14ac:dyDescent="0.2">
      <c r="A9" s="106">
        <v>5</v>
      </c>
      <c r="B9" s="184"/>
      <c r="C9" s="185"/>
    </row>
    <row r="10" spans="1:3" ht="12" customHeight="1" x14ac:dyDescent="0.2">
      <c r="A10" s="112"/>
      <c r="B10" s="115"/>
      <c r="C10" s="176"/>
    </row>
    <row r="11" spans="1:3" ht="12" customHeight="1" x14ac:dyDescent="0.2">
      <c r="A11" s="188" t="s">
        <v>96</v>
      </c>
      <c r="B11" s="189"/>
      <c r="C11" s="179"/>
    </row>
    <row r="12" spans="1:3" ht="12" customHeight="1" x14ac:dyDescent="0.2">
      <c r="A12" s="106">
        <v>1</v>
      </c>
      <c r="B12" s="184" t="s">
        <v>104</v>
      </c>
      <c r="C12" s="185"/>
    </row>
    <row r="13" spans="1:3" ht="12" customHeight="1" x14ac:dyDescent="0.2">
      <c r="A13" s="106">
        <v>2</v>
      </c>
      <c r="B13" s="184"/>
      <c r="C13" s="185"/>
    </row>
    <row r="14" spans="1:3" ht="12" customHeight="1" x14ac:dyDescent="0.2">
      <c r="A14" s="106">
        <v>3</v>
      </c>
      <c r="B14" s="184"/>
      <c r="C14" s="185"/>
    </row>
    <row r="15" spans="1:3" ht="12" customHeight="1" x14ac:dyDescent="0.2">
      <c r="A15" s="106">
        <v>4</v>
      </c>
      <c r="B15" s="184"/>
      <c r="C15" s="185"/>
    </row>
    <row r="16" spans="1:3" ht="12" customHeight="1" x14ac:dyDescent="0.2">
      <c r="A16" s="106">
        <v>5</v>
      </c>
      <c r="B16" s="184"/>
      <c r="C16" s="185"/>
    </row>
    <row r="17" spans="1:3" ht="12" customHeight="1" x14ac:dyDescent="0.2">
      <c r="A17" s="112"/>
      <c r="B17" s="115"/>
      <c r="C17" s="176"/>
    </row>
    <row r="18" spans="1:3" ht="12" customHeight="1" x14ac:dyDescent="0.2">
      <c r="A18" s="191" t="s">
        <v>97</v>
      </c>
      <c r="B18" s="192"/>
      <c r="C18" s="181"/>
    </row>
    <row r="19" spans="1:3" ht="12" customHeight="1" x14ac:dyDescent="0.2">
      <c r="A19" s="106"/>
      <c r="B19" s="108" t="s">
        <v>99</v>
      </c>
      <c r="C19" s="116" t="s">
        <v>100</v>
      </c>
    </row>
    <row r="20" spans="1:3" ht="12" customHeight="1" x14ac:dyDescent="0.2">
      <c r="A20" s="106">
        <v>1</v>
      </c>
      <c r="B20" s="107" t="s">
        <v>105</v>
      </c>
      <c r="C20" s="117">
        <v>1</v>
      </c>
    </row>
    <row r="21" spans="1:3" ht="12" customHeight="1" x14ac:dyDescent="0.2">
      <c r="A21" s="106">
        <v>2</v>
      </c>
      <c r="B21" s="107"/>
      <c r="C21" s="117"/>
    </row>
    <row r="22" spans="1:3" ht="12" customHeight="1" x14ac:dyDescent="0.2">
      <c r="A22" s="106">
        <v>3</v>
      </c>
      <c r="B22" s="107"/>
      <c r="C22" s="117"/>
    </row>
    <row r="23" spans="1:3" ht="12" customHeight="1" x14ac:dyDescent="0.2">
      <c r="A23" s="106">
        <v>4</v>
      </c>
      <c r="B23" s="107"/>
      <c r="C23" s="117"/>
    </row>
    <row r="24" spans="1:3" ht="12" customHeight="1" x14ac:dyDescent="0.2">
      <c r="A24" s="106">
        <v>5</v>
      </c>
      <c r="B24" s="107"/>
      <c r="C24" s="117"/>
    </row>
    <row r="25" spans="1:3" ht="12" customHeight="1" x14ac:dyDescent="0.2">
      <c r="A25" s="106">
        <v>6</v>
      </c>
      <c r="B25" s="107"/>
      <c r="C25" s="117"/>
    </row>
    <row r="26" spans="1:3" ht="12" customHeight="1" x14ac:dyDescent="0.2">
      <c r="A26" s="106">
        <v>7</v>
      </c>
      <c r="B26" s="107"/>
      <c r="C26" s="117"/>
    </row>
    <row r="27" spans="1:3" ht="12" customHeight="1" x14ac:dyDescent="0.2">
      <c r="A27" s="106">
        <v>8</v>
      </c>
      <c r="B27" s="107"/>
      <c r="C27" s="117"/>
    </row>
    <row r="28" spans="1:3" ht="12" customHeight="1" x14ac:dyDescent="0.2">
      <c r="A28" s="106">
        <v>9</v>
      </c>
      <c r="B28" s="107"/>
      <c r="C28" s="117"/>
    </row>
    <row r="29" spans="1:3" ht="12" customHeight="1" x14ac:dyDescent="0.2">
      <c r="A29" s="106">
        <v>10</v>
      </c>
      <c r="B29" s="107"/>
      <c r="C29" s="117"/>
    </row>
    <row r="30" spans="1:3" ht="12" customHeight="1" x14ac:dyDescent="0.2">
      <c r="A30" s="112"/>
      <c r="B30" s="113"/>
      <c r="C30" s="114"/>
    </row>
    <row r="31" spans="1:3" ht="12" customHeight="1" x14ac:dyDescent="0.25">
      <c r="A31" s="193" t="s">
        <v>98</v>
      </c>
      <c r="B31" s="194"/>
      <c r="C31" s="180"/>
    </row>
    <row r="32" spans="1:3" ht="12" customHeight="1" x14ac:dyDescent="0.2">
      <c r="A32" s="106"/>
      <c r="B32" s="108" t="s">
        <v>99</v>
      </c>
      <c r="C32" s="116" t="s">
        <v>100</v>
      </c>
    </row>
    <row r="33" spans="1:3" ht="12" customHeight="1" x14ac:dyDescent="0.2">
      <c r="A33" s="106">
        <v>1</v>
      </c>
      <c r="B33" s="107" t="s">
        <v>105</v>
      </c>
      <c r="C33" s="116">
        <v>100</v>
      </c>
    </row>
    <row r="34" spans="1:3" ht="12" customHeight="1" x14ac:dyDescent="0.2">
      <c r="A34" s="106">
        <v>2</v>
      </c>
      <c r="B34" s="108"/>
      <c r="C34" s="116"/>
    </row>
    <row r="35" spans="1:3" ht="12" customHeight="1" x14ac:dyDescent="0.2">
      <c r="A35" s="106">
        <v>3</v>
      </c>
      <c r="B35" s="108"/>
      <c r="C35" s="116"/>
    </row>
    <row r="36" spans="1:3" ht="12" customHeight="1" x14ac:dyDescent="0.2">
      <c r="A36" s="106">
        <v>4</v>
      </c>
      <c r="B36" s="108"/>
      <c r="C36" s="116"/>
    </row>
    <row r="37" spans="1:3" ht="12" customHeight="1" x14ac:dyDescent="0.2">
      <c r="A37" s="106">
        <v>5</v>
      </c>
      <c r="B37" s="108"/>
      <c r="C37" s="116"/>
    </row>
    <row r="38" spans="1:3" ht="12" customHeight="1" x14ac:dyDescent="0.2">
      <c r="A38" s="106">
        <v>6</v>
      </c>
      <c r="B38" s="108"/>
      <c r="C38" s="116"/>
    </row>
    <row r="39" spans="1:3" ht="12" customHeight="1" x14ac:dyDescent="0.2">
      <c r="A39" s="106">
        <v>7</v>
      </c>
      <c r="B39" s="108"/>
      <c r="C39" s="116"/>
    </row>
    <row r="40" spans="1:3" ht="12" customHeight="1" x14ac:dyDescent="0.2">
      <c r="A40" s="106">
        <v>8</v>
      </c>
      <c r="B40" s="107"/>
      <c r="C40" s="117"/>
    </row>
    <row r="41" spans="1:3" ht="12" customHeight="1" x14ac:dyDescent="0.2">
      <c r="A41" s="106">
        <v>9</v>
      </c>
      <c r="B41" s="107"/>
      <c r="C41" s="117"/>
    </row>
    <row r="42" spans="1:3" ht="12" customHeight="1" thickBot="1" x14ac:dyDescent="0.25">
      <c r="A42" s="109">
        <v>10</v>
      </c>
      <c r="B42" s="110"/>
      <c r="C42" s="118"/>
    </row>
    <row r="43" spans="1:3" ht="12" customHeight="1" x14ac:dyDescent="0.2">
      <c r="A43" s="111"/>
      <c r="B43" s="111"/>
      <c r="C43" s="111"/>
    </row>
    <row r="44" spans="1:3" ht="12" customHeight="1" x14ac:dyDescent="0.2">
      <c r="A44" s="111"/>
      <c r="B44" s="190" t="s">
        <v>92</v>
      </c>
      <c r="C44" s="190"/>
    </row>
    <row r="45" spans="1:3" ht="12" customHeight="1" x14ac:dyDescent="0.2">
      <c r="A45" s="111"/>
      <c r="B45" s="111"/>
      <c r="C45" s="111"/>
    </row>
    <row r="46" spans="1:3" ht="12" customHeight="1" x14ac:dyDescent="0.2">
      <c r="A46" s="111"/>
      <c r="B46" s="111"/>
      <c r="C46" s="111"/>
    </row>
    <row r="47" spans="1:3" ht="12" customHeight="1" x14ac:dyDescent="0.2">
      <c r="A47" s="111"/>
      <c r="B47" s="111"/>
      <c r="C47" s="111"/>
    </row>
    <row r="48" spans="1:3" ht="12" customHeight="1" x14ac:dyDescent="0.2">
      <c r="A48" s="111"/>
      <c r="B48" s="111"/>
      <c r="C48" s="111"/>
    </row>
    <row r="49" spans="1:3" ht="12" customHeight="1" x14ac:dyDescent="0.2">
      <c r="A49" s="111"/>
      <c r="B49" s="111"/>
      <c r="C49" s="111"/>
    </row>
    <row r="50" spans="1:3" ht="12" customHeight="1" x14ac:dyDescent="0.2">
      <c r="A50" s="111"/>
      <c r="B50" s="111"/>
      <c r="C50" s="111"/>
    </row>
    <row r="51" spans="1:3" ht="12" customHeight="1" x14ac:dyDescent="0.2">
      <c r="A51" s="111"/>
      <c r="B51" s="111"/>
      <c r="C51" s="111"/>
    </row>
    <row r="52" spans="1:3" ht="12" customHeight="1" x14ac:dyDescent="0.2">
      <c r="A52" s="111"/>
      <c r="B52" s="111"/>
      <c r="C52" s="111"/>
    </row>
  </sheetData>
  <mergeCells count="15">
    <mergeCell ref="B15:C15"/>
    <mergeCell ref="B16:C16"/>
    <mergeCell ref="B44:C44"/>
    <mergeCell ref="A18:B18"/>
    <mergeCell ref="A31:B31"/>
    <mergeCell ref="B9:C9"/>
    <mergeCell ref="B12:C12"/>
    <mergeCell ref="B13:C13"/>
    <mergeCell ref="B14:C14"/>
    <mergeCell ref="A11:B11"/>
    <mergeCell ref="B5:C5"/>
    <mergeCell ref="B6:C6"/>
    <mergeCell ref="B7:C7"/>
    <mergeCell ref="B8:C8"/>
    <mergeCell ref="A4:B4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Malkhaz Tsikhistavi</cp:lastModifiedBy>
  <cp:lastPrinted>2018-02-06T12:54:27Z</cp:lastPrinted>
  <dcterms:created xsi:type="dcterms:W3CDTF">2018-01-24T12:10:23Z</dcterms:created>
  <dcterms:modified xsi:type="dcterms:W3CDTF">2022-07-15T16:58:11Z</dcterms:modified>
</cp:coreProperties>
</file>